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salia.mally\Desktop\"/>
    </mc:Choice>
  </mc:AlternateContent>
  <bookViews>
    <workbookView xWindow="0" yWindow="0" windowWidth="19200" windowHeight="11205"/>
  </bookViews>
  <sheets>
    <sheet name="OCTUBRE-DIC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F175" i="1"/>
  <c r="E175" i="1"/>
  <c r="D175" i="1"/>
  <c r="C175" i="1"/>
  <c r="B175" i="1"/>
  <c r="E109" i="1"/>
  <c r="E40" i="1"/>
</calcChain>
</file>

<file path=xl/sharedStrings.xml><?xml version="1.0" encoding="utf-8"?>
<sst xmlns="http://schemas.openxmlformats.org/spreadsheetml/2006/main" count="88" uniqueCount="41">
  <si>
    <t>CUERPO ESPECIALIZADO EN SEGURIDAD AEROPORTUARIA Y DE LA AVIACIÓN CIVIL (CESAC)</t>
  </si>
  <si>
    <r>
      <t>Dirección de Operaciones del</t>
    </r>
    <r>
      <rPr>
        <b/>
        <sz val="30"/>
        <color theme="1"/>
        <rFont val="Times New Roman"/>
        <family val="1"/>
      </rPr>
      <t xml:space="preserve"> CESAC </t>
    </r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</si>
  <si>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Trimestre OCTUBRE-DICIEMBRE 2021</t>
    </r>
  </si>
  <si>
    <t>“La seguridad es responsabilidad de todos”</t>
  </si>
  <si>
    <t xml:space="preserve">ESTADISTICAS OPERACIONALES DEL CUERPO ESPECIALIZADO EN SEGURIDAD </t>
  </si>
  <si>
    <t>AEROPORTUARIA Y DE LA AVIACION CIVIL (CESAC)</t>
  </si>
  <si>
    <t>DATOS ESTADISTICOS DE PASAJEROS DEL TRIMESTRE OCTUBRE-DICIEMBRE 2021 (ENTRADA Y SALIDA)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</si>
  <si>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</si>
  <si>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</si>
  <si>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</si>
  <si>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</si>
  <si>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</si>
  <si>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</si>
  <si>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</si>
  <si>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</si>
  <si>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</si>
  <si>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</si>
  <si>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</si>
  <si>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r>
      <t>Nota</t>
    </r>
    <r>
      <rPr>
        <sz val="12"/>
        <color theme="1"/>
        <rFont val="Calibri"/>
        <family val="2"/>
        <scheme val="minor"/>
      </rPr>
      <t>: Los pasajeros están sujetos a rectificación debido a que la segunda quincena de diciembre no ha sido conciliada con el IDAC.</t>
    </r>
  </si>
  <si>
    <t>GRAFICO DE DATOS ESTADISTICOS DE PASAJEROS DEL TRIMESTRE OCTUBRE-DICIEMBRE 2021 (ENTRADA Y SALIDA)</t>
  </si>
  <si>
    <t>DATOS ESTADISTICOS DEL TOTAL DE VUELO DEL TRIMESTRE OCTUBRE-DICIEMBRE 2021 (ENTRADA Y SALIDA)</t>
  </si>
  <si>
    <r>
      <t>Nota</t>
    </r>
    <r>
      <rPr>
        <sz val="12"/>
        <color theme="1"/>
        <rFont val="Calibri"/>
        <family val="2"/>
        <scheme val="minor"/>
      </rPr>
      <t>: Los vuelos están sujetos a rectificación debido a que la segunda quincena de diciembre no ha sido conciliada con el IDAC.</t>
    </r>
  </si>
  <si>
    <t>GRÁFICO DE DATOS ESTADISTICOS DEL TOTAL DE VUELOS POR AEROPUERTOS, DEL TRIMESTRE OCTUBRE-DICIEMBRE 2021 (ENTRADA Y SALIDA)</t>
  </si>
  <si>
    <t>DATOS ESTADISTICOS SOBRE LOS ARTÍCULOS INCAUTADOS POR AEROPUERTOS DEL TRIMESTRE OCTUBRE-DICIEMBRE 2021</t>
  </si>
  <si>
    <t>GRÁFICO DE DATOS ESTADISTICOS SOBRE LOS ARTÍCULOS INCAUTADOS POR AEROPUERTOS DEL TRIMESTRE OCTUBRE-DICIEMBRE 2021</t>
  </si>
  <si>
    <t>PASAJEROS INSPECIONADOS CON LA MÁQUINA DETECTORA DE TRAZAS DE MÚLTIPLES MODOS (MMTD) DEL TRIMESTRE OCTUBRE-DICIEMBRE 2021</t>
  </si>
  <si>
    <t xml:space="preserve">MDLR </t>
  </si>
  <si>
    <t>CUADRO DE DATOS ESTADISTICOS SOBRE LOS ARTÍCULOS BELICOS (ARMAS, CARGADORES, CÁPSULAS, RÉPLICAS Y ARMAS DEPORTIVAS) DEL TRIMESTRE  OCTUBRE-DICIEMBRE 2021</t>
  </si>
  <si>
    <t>ARMAS</t>
  </si>
  <si>
    <t>CARGADORES</t>
  </si>
  <si>
    <t>CÁPSULAS</t>
  </si>
  <si>
    <t>RÉPLICAS DE ARMAS</t>
  </si>
  <si>
    <t>ARMAS DEPORTIVAS</t>
  </si>
  <si>
    <t>PERDIGONES</t>
  </si>
  <si>
    <t xml:space="preserve"> NOTA: Actividades realizadas y detectadas por el CESAC.                      </t>
  </si>
  <si>
    <t>YSALIA MALLY CUSTODIO,</t>
  </si>
  <si>
    <t>ELIAZAR A. ESTEVEZ RAMIREZ,</t>
  </si>
  <si>
    <t>Sargento Supervisora AVSEC ERD.</t>
  </si>
  <si>
    <t>Mayor, ERD.,</t>
  </si>
  <si>
    <t xml:space="preserve">       Encargada de la División de Análisis de la Información C-4</t>
  </si>
  <si>
    <t>Subdirector del Centro de Comando y Control 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</si>
</sst>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76200</xdr:rowOff>
    </xdr:from>
    <xdr:to>
      <xdr:col>6</xdr:col>
      <xdr:colOff>95250</xdr:colOff>
      <xdr:row>18</xdr:row>
      <xdr:rowOff>66675</xdr:rowOff>
    </xdr:to>
    <xdr:pic>
      <xdr:nvPicPr>
        <xdr:cNvPr id="2" name="Imagen 1" descr="C:\Users\revision.analisis\Desktop\CESAC NUEVO GUARDADO EN PAIN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495425"/>
          <a:ext cx="4800600" cy="306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63500</xdr:rowOff>
    </xdr:from>
    <xdr:to>
      <xdr:col>7</xdr:col>
      <xdr:colOff>695325</xdr:colOff>
      <xdr:row>60</xdr:row>
      <xdr:rowOff>44450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4000"/>
          <a:ext cx="77914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79375</xdr:rowOff>
    </xdr:from>
    <xdr:to>
      <xdr:col>7</xdr:col>
      <xdr:colOff>704850</xdr:colOff>
      <xdr:row>96</xdr:row>
      <xdr:rowOff>146050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8000"/>
          <a:ext cx="78009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15875</xdr:colOff>
      <xdr:row>111</xdr:row>
      <xdr:rowOff>47625</xdr:rowOff>
    </xdr:from>
    <xdr:to>
      <xdr:col>7</xdr:col>
      <xdr:colOff>720725</xdr:colOff>
      <xdr:row>128</xdr:row>
      <xdr:rowOff>171450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26670000"/>
          <a:ext cx="7800975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7</xdr:col>
      <xdr:colOff>704849</xdr:colOff>
      <xdr:row>161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47050"/>
          <a:ext cx="7800974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view="pageBreakPreview" topLeftCell="A139" zoomScale="60" zoomScaleNormal="100" workbookViewId="0">
      <selection activeCell="L173" sqref="L173"/>
    </sheetView>
  </sheetViews>
  <sheetFormatPr baseColWidth="10" defaultRowHeight="15" x14ac:dyDescent="0.25"/>
  <cols>
    <col min="1" max="1" width="16.5703125" customWidth="1"/>
    <col min="3" max="3" width="15.42578125" bestFit="1" customWidth="1"/>
    <col min="4" max="4" width="18.28515625" bestFit="1" customWidth="1"/>
    <col min="5" max="5" width="13.5703125" customWidth="1"/>
    <col min="6" max="6" width="15.85546875" customWidth="1"/>
    <col min="7" max="7" width="15.28515625" customWidth="1"/>
    <col min="10" max="10" width="13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96.75" customHeight="1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ht="17.2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1" spans="1:8" ht="38.25" x14ac:dyDescent="0.55000000000000004">
      <c r="A21" s="3" t="s">
        <v>1</v>
      </c>
      <c r="B21" s="3"/>
      <c r="C21" s="3"/>
      <c r="D21" s="3"/>
      <c r="E21" s="3"/>
      <c r="F21" s="3"/>
      <c r="G21" s="3"/>
      <c r="H21" s="3"/>
    </row>
    <row r="22" spans="1:8" ht="63.75" customHeight="1" x14ac:dyDescent="0.25">
      <c r="A22" s="4" t="s">
        <v>2</v>
      </c>
      <c r="B22" s="4"/>
      <c r="C22" s="4"/>
      <c r="D22" s="4"/>
      <c r="E22" s="4"/>
      <c r="F22" s="4"/>
      <c r="G22" s="4"/>
      <c r="H22" s="4"/>
    </row>
    <row r="23" spans="1:8" ht="18.75" x14ac:dyDescent="0.3">
      <c r="A23" s="5" t="s">
        <v>3</v>
      </c>
      <c r="B23" s="5"/>
      <c r="C23" s="5"/>
      <c r="D23" s="5"/>
      <c r="E23" s="5"/>
      <c r="F23" s="5"/>
      <c r="G23" s="5"/>
      <c r="H23" s="5"/>
    </row>
    <row r="25" spans="1:8" ht="15.75" x14ac:dyDescent="0.25">
      <c r="A25" s="6" t="s">
        <v>4</v>
      </c>
      <c r="B25" s="6"/>
      <c r="C25" s="6"/>
      <c r="D25" s="6"/>
      <c r="E25" s="6"/>
      <c r="F25" s="6"/>
      <c r="G25" s="6"/>
      <c r="H25" s="6"/>
    </row>
    <row r="26" spans="1:8" ht="15.75" x14ac:dyDescent="0.25">
      <c r="A26" s="6" t="s">
        <v>5</v>
      </c>
      <c r="B26" s="6"/>
      <c r="C26" s="6"/>
      <c r="D26" s="6"/>
      <c r="E26" s="6"/>
      <c r="F26" s="6"/>
      <c r="G26" s="6"/>
      <c r="H26" s="6"/>
    </row>
    <row r="28" spans="1:8" ht="30" customHeight="1" x14ac:dyDescent="0.25">
      <c r="A28" s="7" t="s">
        <v>6</v>
      </c>
      <c r="B28" s="7"/>
      <c r="C28" s="7"/>
      <c r="D28" s="7"/>
      <c r="E28" s="7"/>
      <c r="F28" s="7"/>
      <c r="G28" s="7"/>
      <c r="H28" s="7"/>
    </row>
    <row r="29" spans="1:8" ht="7.5" customHeight="1" thickBot="1" x14ac:dyDescent="0.3">
      <c r="A29" s="8"/>
    </row>
    <row r="30" spans="1:8" ht="19.5" thickBot="1" x14ac:dyDescent="0.3">
      <c r="D30" s="9" t="s">
        <v>7</v>
      </c>
      <c r="E30" s="10" t="s">
        <v>8</v>
      </c>
    </row>
    <row r="31" spans="1:8" ht="19.5" thickBot="1" x14ac:dyDescent="0.3">
      <c r="D31" s="11" t="s">
        <v>9</v>
      </c>
      <c r="E31" s="12">
        <v>1021397</v>
      </c>
    </row>
    <row r="32" spans="1:8" ht="19.5" thickBot="1" x14ac:dyDescent="0.3">
      <c r="D32" s="11" t="s">
        <v>10</v>
      </c>
      <c r="E32" s="12">
        <v>1627521</v>
      </c>
    </row>
    <row r="33" spans="1:8" ht="19.5" thickBot="1" x14ac:dyDescent="0.3">
      <c r="D33" s="11" t="s">
        <v>11</v>
      </c>
      <c r="E33" s="12">
        <v>411391</v>
      </c>
    </row>
    <row r="34" spans="1:8" ht="19.5" thickBot="1" x14ac:dyDescent="0.3">
      <c r="D34" s="11" t="s">
        <v>12</v>
      </c>
      <c r="E34" s="12">
        <v>136578</v>
      </c>
    </row>
    <row r="35" spans="1:8" ht="19.5" thickBot="1" x14ac:dyDescent="0.3">
      <c r="D35" s="11" t="s">
        <v>13</v>
      </c>
      <c r="E35" s="12">
        <v>207147</v>
      </c>
    </row>
    <row r="36" spans="1:8" ht="19.5" thickBot="1" x14ac:dyDescent="0.3">
      <c r="D36" s="11" t="s">
        <v>14</v>
      </c>
      <c r="E36" s="12">
        <v>25165</v>
      </c>
    </row>
    <row r="37" spans="1:8" ht="19.5" thickBot="1" x14ac:dyDescent="0.3">
      <c r="D37" s="11" t="s">
        <v>15</v>
      </c>
      <c r="E37" s="12">
        <v>15814</v>
      </c>
    </row>
    <row r="38" spans="1:8" ht="19.5" thickBot="1" x14ac:dyDescent="0.3">
      <c r="D38" s="11" t="s">
        <v>16</v>
      </c>
      <c r="E38" s="12">
        <v>14</v>
      </c>
    </row>
    <row r="39" spans="1:8" ht="19.5" thickBot="1" x14ac:dyDescent="0.3">
      <c r="D39" s="11" t="s">
        <v>17</v>
      </c>
      <c r="E39" s="12">
        <v>128</v>
      </c>
    </row>
    <row r="40" spans="1:8" ht="19.5" thickBot="1" x14ac:dyDescent="0.3">
      <c r="D40" s="11" t="s">
        <v>8</v>
      </c>
      <c r="E40" s="13">
        <f>SUM(E31:E39)</f>
        <v>3445155</v>
      </c>
    </row>
    <row r="42" spans="1:8" ht="27.75" customHeight="1" x14ac:dyDescent="0.25">
      <c r="A42" s="14" t="s">
        <v>18</v>
      </c>
      <c r="B42" s="14"/>
      <c r="C42" s="14"/>
      <c r="D42" s="14"/>
      <c r="E42" s="14"/>
      <c r="F42" s="14"/>
      <c r="G42" s="14"/>
      <c r="H42" s="14"/>
    </row>
    <row r="44" spans="1:8" ht="39" customHeight="1" x14ac:dyDescent="0.25">
      <c r="A44" s="7" t="s">
        <v>19</v>
      </c>
      <c r="B44" s="7"/>
      <c r="C44" s="7"/>
      <c r="D44" s="7"/>
      <c r="E44" s="7"/>
      <c r="F44" s="7"/>
      <c r="G44" s="7"/>
      <c r="H44" s="7"/>
    </row>
    <row r="45" spans="1:8" x14ac:dyDescent="0.25">
      <c r="A45" s="8"/>
    </row>
    <row r="63" spans="1:8" ht="35.25" customHeight="1" x14ac:dyDescent="0.25">
      <c r="A63" s="7" t="s">
        <v>20</v>
      </c>
      <c r="B63" s="7"/>
      <c r="C63" s="7"/>
      <c r="D63" s="7"/>
      <c r="E63" s="7"/>
      <c r="F63" s="7"/>
      <c r="G63" s="7"/>
      <c r="H63" s="7"/>
    </row>
    <row r="64" spans="1:8" ht="6" customHeight="1" thickBot="1" x14ac:dyDescent="0.3">
      <c r="A64" s="8"/>
    </row>
    <row r="65" spans="1:8" ht="19.5" thickBot="1" x14ac:dyDescent="0.3">
      <c r="D65" s="9" t="s">
        <v>7</v>
      </c>
      <c r="E65" s="10" t="s">
        <v>8</v>
      </c>
    </row>
    <row r="66" spans="1:8" ht="19.5" thickBot="1" x14ac:dyDescent="0.3">
      <c r="D66" s="11" t="s">
        <v>9</v>
      </c>
      <c r="E66" s="12">
        <v>9279</v>
      </c>
    </row>
    <row r="67" spans="1:8" ht="19.5" thickBot="1" x14ac:dyDescent="0.3">
      <c r="D67" s="11" t="s">
        <v>10</v>
      </c>
      <c r="E67" s="12">
        <v>11643</v>
      </c>
    </row>
    <row r="68" spans="1:8" ht="19.5" thickBot="1" x14ac:dyDescent="0.3">
      <c r="D68" s="11" t="s">
        <v>14</v>
      </c>
      <c r="E68" s="12">
        <v>6485</v>
      </c>
    </row>
    <row r="69" spans="1:8" ht="19.5" thickBot="1" x14ac:dyDescent="0.3">
      <c r="D69" s="11" t="s">
        <v>11</v>
      </c>
      <c r="E69" s="12">
        <v>4551</v>
      </c>
    </row>
    <row r="70" spans="1:8" ht="19.5" thickBot="1" x14ac:dyDescent="0.3">
      <c r="D70" s="11" t="s">
        <v>12</v>
      </c>
      <c r="E70" s="12">
        <v>2448</v>
      </c>
    </row>
    <row r="71" spans="1:8" ht="19.5" thickBot="1" x14ac:dyDescent="0.3">
      <c r="D71" s="11" t="s">
        <v>13</v>
      </c>
      <c r="E71" s="12">
        <v>1445</v>
      </c>
    </row>
    <row r="72" spans="1:8" ht="19.5" thickBot="1" x14ac:dyDescent="0.3">
      <c r="D72" s="11" t="s">
        <v>15</v>
      </c>
      <c r="E72" s="12">
        <v>450</v>
      </c>
    </row>
    <row r="73" spans="1:8" ht="19.5" thickBot="1" x14ac:dyDescent="0.3">
      <c r="D73" s="11" t="s">
        <v>17</v>
      </c>
      <c r="E73" s="12">
        <v>176</v>
      </c>
    </row>
    <row r="74" spans="1:8" ht="19.5" thickBot="1" x14ac:dyDescent="0.3">
      <c r="D74" s="11" t="s">
        <v>16</v>
      </c>
      <c r="E74" s="12">
        <v>44</v>
      </c>
    </row>
    <row r="75" spans="1:8" ht="19.5" thickBot="1" x14ac:dyDescent="0.3">
      <c r="D75" s="11" t="s">
        <v>8</v>
      </c>
      <c r="E75" s="13">
        <v>36521</v>
      </c>
    </row>
    <row r="77" spans="1:8" ht="30.75" customHeight="1" x14ac:dyDescent="0.25">
      <c r="A77" s="14" t="s">
        <v>21</v>
      </c>
      <c r="B77" s="14"/>
      <c r="C77" s="14"/>
      <c r="D77" s="14"/>
      <c r="E77" s="14"/>
      <c r="F77" s="14"/>
      <c r="G77" s="14"/>
      <c r="H77" s="14"/>
    </row>
    <row r="79" spans="1:8" ht="32.25" customHeight="1" x14ac:dyDescent="0.25">
      <c r="A79" s="7" t="s">
        <v>22</v>
      </c>
      <c r="B79" s="7"/>
      <c r="C79" s="7"/>
      <c r="D79" s="7"/>
      <c r="E79" s="7"/>
      <c r="F79" s="7"/>
      <c r="G79" s="7"/>
      <c r="H79" s="7"/>
    </row>
    <row r="98" spans="1:8" ht="32.25" customHeight="1" thickBot="1" x14ac:dyDescent="0.3">
      <c r="A98" s="7" t="s">
        <v>23</v>
      </c>
      <c r="B98" s="7"/>
      <c r="C98" s="7"/>
      <c r="D98" s="7"/>
      <c r="E98" s="7"/>
      <c r="F98" s="7"/>
      <c r="G98" s="7"/>
      <c r="H98" s="7"/>
    </row>
    <row r="99" spans="1:8" ht="19.5" thickBot="1" x14ac:dyDescent="0.3">
      <c r="D99" s="9" t="s">
        <v>7</v>
      </c>
      <c r="E99" s="10" t="s">
        <v>8</v>
      </c>
    </row>
    <row r="100" spans="1:8" ht="19.5" thickBot="1" x14ac:dyDescent="0.3">
      <c r="D100" s="15" t="s">
        <v>9</v>
      </c>
      <c r="E100" s="12">
        <v>2680</v>
      </c>
    </row>
    <row r="101" spans="1:8" ht="19.5" thickBot="1" x14ac:dyDescent="0.3">
      <c r="D101" s="15" t="s">
        <v>12</v>
      </c>
      <c r="E101" s="12">
        <v>3648</v>
      </c>
    </row>
    <row r="102" spans="1:8" ht="19.5" thickBot="1" x14ac:dyDescent="0.3">
      <c r="D102" s="15" t="s">
        <v>10</v>
      </c>
      <c r="E102" s="12">
        <v>3667</v>
      </c>
    </row>
    <row r="103" spans="1:8" ht="19.5" thickBot="1" x14ac:dyDescent="0.3">
      <c r="D103" s="15" t="s">
        <v>11</v>
      </c>
      <c r="E103" s="12">
        <v>2723</v>
      </c>
    </row>
    <row r="104" spans="1:8" ht="19.5" thickBot="1" x14ac:dyDescent="0.3">
      <c r="D104" s="15" t="s">
        <v>13</v>
      </c>
      <c r="E104" s="12">
        <v>6752</v>
      </c>
    </row>
    <row r="105" spans="1:8" ht="19.5" thickBot="1" x14ac:dyDescent="0.3">
      <c r="D105" s="15" t="s">
        <v>14</v>
      </c>
      <c r="E105" s="16">
        <v>140</v>
      </c>
    </row>
    <row r="106" spans="1:8" ht="19.5" thickBot="1" x14ac:dyDescent="0.3">
      <c r="D106" s="15" t="s">
        <v>15</v>
      </c>
      <c r="E106" s="16">
        <v>766</v>
      </c>
    </row>
    <row r="107" spans="1:8" ht="19.5" thickBot="1" x14ac:dyDescent="0.3">
      <c r="D107" s="15" t="s">
        <v>16</v>
      </c>
      <c r="E107" s="16">
        <v>0</v>
      </c>
    </row>
    <row r="108" spans="1:8" ht="19.5" thickBot="1" x14ac:dyDescent="0.3">
      <c r="D108" s="15" t="s">
        <v>17</v>
      </c>
      <c r="E108" s="16">
        <v>0</v>
      </c>
    </row>
    <row r="109" spans="1:8" ht="19.5" thickBot="1" x14ac:dyDescent="0.3">
      <c r="D109" s="11" t="s">
        <v>8</v>
      </c>
      <c r="E109" s="13">
        <f>SUM(E100:E108)</f>
        <v>20376</v>
      </c>
    </row>
    <row r="111" spans="1:8" ht="30.75" customHeight="1" x14ac:dyDescent="0.25">
      <c r="A111" s="7" t="s">
        <v>24</v>
      </c>
      <c r="B111" s="7"/>
      <c r="C111" s="7"/>
      <c r="D111" s="7"/>
      <c r="E111" s="7"/>
      <c r="F111" s="7"/>
      <c r="G111" s="7"/>
      <c r="H111" s="7"/>
    </row>
    <row r="112" spans="1:8" x14ac:dyDescent="0.25">
      <c r="A112" s="17"/>
    </row>
    <row r="131" spans="1:8" ht="30.75" customHeight="1" thickBot="1" x14ac:dyDescent="0.3">
      <c r="A131" s="7" t="s">
        <v>25</v>
      </c>
      <c r="B131" s="7"/>
      <c r="C131" s="7"/>
      <c r="D131" s="7"/>
      <c r="E131" s="7"/>
      <c r="F131" s="7"/>
      <c r="G131" s="7"/>
      <c r="H131" s="7"/>
    </row>
    <row r="132" spans="1:8" ht="19.5" thickBot="1" x14ac:dyDescent="0.3">
      <c r="D132" s="18" t="s">
        <v>7</v>
      </c>
      <c r="E132" s="19" t="s">
        <v>8</v>
      </c>
    </row>
    <row r="133" spans="1:8" ht="19.5" thickBot="1" x14ac:dyDescent="0.3">
      <c r="D133" s="15" t="s">
        <v>9</v>
      </c>
      <c r="E133" s="12">
        <v>16913</v>
      </c>
    </row>
    <row r="134" spans="1:8" ht="19.5" thickBot="1" x14ac:dyDescent="0.3">
      <c r="D134" s="15" t="s">
        <v>10</v>
      </c>
      <c r="E134" s="12">
        <v>17426</v>
      </c>
    </row>
    <row r="135" spans="1:8" ht="19.5" thickBot="1" x14ac:dyDescent="0.3">
      <c r="D135" s="15" t="s">
        <v>12</v>
      </c>
      <c r="E135" s="12">
        <v>2737</v>
      </c>
    </row>
    <row r="136" spans="1:8" ht="19.5" thickBot="1" x14ac:dyDescent="0.3">
      <c r="D136" s="15" t="s">
        <v>11</v>
      </c>
      <c r="E136" s="12">
        <v>9669</v>
      </c>
    </row>
    <row r="137" spans="1:8" ht="19.5" thickBot="1" x14ac:dyDescent="0.3">
      <c r="D137" s="15" t="s">
        <v>26</v>
      </c>
      <c r="E137" s="12">
        <v>3647</v>
      </c>
    </row>
    <row r="138" spans="1:8" ht="19.5" thickBot="1" x14ac:dyDescent="0.3">
      <c r="D138" s="15" t="s">
        <v>15</v>
      </c>
      <c r="E138" s="12">
        <v>346</v>
      </c>
    </row>
    <row r="139" spans="1:8" ht="19.5" thickBot="1" x14ac:dyDescent="0.3">
      <c r="D139" s="15" t="s">
        <v>16</v>
      </c>
      <c r="E139" s="12">
        <v>0</v>
      </c>
    </row>
    <row r="140" spans="1:8" ht="19.5" thickBot="1" x14ac:dyDescent="0.3">
      <c r="D140" s="15" t="s">
        <v>14</v>
      </c>
      <c r="E140" s="12">
        <v>238</v>
      </c>
    </row>
    <row r="141" spans="1:8" ht="19.5" thickBot="1" x14ac:dyDescent="0.3">
      <c r="D141" s="15" t="s">
        <v>17</v>
      </c>
      <c r="E141" s="12">
        <v>0</v>
      </c>
    </row>
    <row r="142" spans="1:8" ht="19.5" thickBot="1" x14ac:dyDescent="0.3">
      <c r="D142" s="11" t="s">
        <v>8</v>
      </c>
      <c r="E142" s="12">
        <v>50976</v>
      </c>
    </row>
    <row r="164" spans="1:8" ht="41.25" customHeight="1" thickBot="1" x14ac:dyDescent="0.3">
      <c r="A164" s="7" t="s">
        <v>27</v>
      </c>
      <c r="B164" s="7"/>
      <c r="C164" s="7"/>
      <c r="D164" s="7"/>
      <c r="E164" s="7"/>
      <c r="F164" s="7"/>
      <c r="G164" s="7"/>
      <c r="H164" s="7"/>
    </row>
    <row r="165" spans="1:8" ht="35.25" thickBot="1" x14ac:dyDescent="0.3">
      <c r="A165" s="20" t="s">
        <v>7</v>
      </c>
      <c r="B165" s="21" t="s">
        <v>28</v>
      </c>
      <c r="C165" s="21" t="s">
        <v>29</v>
      </c>
      <c r="D165" s="21" t="s">
        <v>30</v>
      </c>
      <c r="E165" s="22" t="s">
        <v>31</v>
      </c>
      <c r="F165" s="22" t="s">
        <v>32</v>
      </c>
      <c r="G165" s="22" t="s">
        <v>33</v>
      </c>
    </row>
    <row r="166" spans="1:8" ht="19.5" thickBot="1" x14ac:dyDescent="0.3">
      <c r="A166" s="15" t="s">
        <v>9</v>
      </c>
      <c r="B166" s="16">
        <v>0</v>
      </c>
      <c r="C166" s="16">
        <v>3</v>
      </c>
      <c r="D166" s="16">
        <v>82</v>
      </c>
      <c r="E166" s="16">
        <v>0</v>
      </c>
      <c r="F166" s="16">
        <v>1</v>
      </c>
      <c r="G166" s="16">
        <v>0</v>
      </c>
    </row>
    <row r="167" spans="1:8" ht="19.5" thickBot="1" x14ac:dyDescent="0.3">
      <c r="A167" s="15" t="s">
        <v>12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</row>
    <row r="168" spans="1:8" ht="19.5" thickBot="1" x14ac:dyDescent="0.3">
      <c r="A168" s="15" t="s">
        <v>10</v>
      </c>
      <c r="B168" s="16">
        <v>0</v>
      </c>
      <c r="C168" s="16">
        <v>1</v>
      </c>
      <c r="D168" s="16">
        <v>31</v>
      </c>
      <c r="E168" s="16">
        <v>0</v>
      </c>
      <c r="F168" s="16">
        <v>0</v>
      </c>
      <c r="G168" s="16">
        <v>0</v>
      </c>
    </row>
    <row r="169" spans="1:8" ht="19.5" thickBot="1" x14ac:dyDescent="0.3">
      <c r="A169" s="23" t="s">
        <v>14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</row>
    <row r="170" spans="1:8" ht="19.5" thickBot="1" x14ac:dyDescent="0.3">
      <c r="A170" s="24" t="s">
        <v>13</v>
      </c>
      <c r="B170" s="16">
        <v>1</v>
      </c>
      <c r="C170" s="16">
        <v>0</v>
      </c>
      <c r="D170" s="16">
        <v>2</v>
      </c>
      <c r="E170" s="16">
        <v>0</v>
      </c>
      <c r="F170" s="16">
        <v>0</v>
      </c>
      <c r="G170" s="16">
        <v>0</v>
      </c>
    </row>
    <row r="171" spans="1:8" ht="19.5" thickBot="1" x14ac:dyDescent="0.3">
      <c r="A171" s="15" t="s">
        <v>11</v>
      </c>
      <c r="B171" s="16">
        <v>1</v>
      </c>
      <c r="C171" s="16">
        <v>2</v>
      </c>
      <c r="D171" s="16">
        <v>38</v>
      </c>
      <c r="E171" s="16">
        <v>0</v>
      </c>
      <c r="F171" s="16">
        <v>0</v>
      </c>
      <c r="G171" s="16">
        <v>0</v>
      </c>
    </row>
    <row r="172" spans="1:8" ht="19.5" thickBot="1" x14ac:dyDescent="0.3">
      <c r="A172" s="15" t="s">
        <v>15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</row>
    <row r="173" spans="1:8" ht="19.5" thickBot="1" x14ac:dyDescent="0.3">
      <c r="A173" s="15" t="s">
        <v>17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</row>
    <row r="174" spans="1:8" ht="19.5" thickBot="1" x14ac:dyDescent="0.3">
      <c r="A174" s="15" t="s">
        <v>16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</row>
    <row r="175" spans="1:8" ht="19.5" thickBot="1" x14ac:dyDescent="0.3">
      <c r="A175" s="11" t="s">
        <v>8</v>
      </c>
      <c r="B175" s="25">
        <f t="shared" ref="B175:G175" si="0">SUM(B166:B174)</f>
        <v>2</v>
      </c>
      <c r="C175" s="25">
        <f t="shared" si="0"/>
        <v>6</v>
      </c>
      <c r="D175" s="25">
        <f t="shared" si="0"/>
        <v>153</v>
      </c>
      <c r="E175" s="25">
        <f t="shared" si="0"/>
        <v>0</v>
      </c>
      <c r="F175" s="25">
        <f t="shared" si="0"/>
        <v>1</v>
      </c>
      <c r="G175" s="26">
        <f t="shared" si="0"/>
        <v>0</v>
      </c>
    </row>
    <row r="177" spans="1:7" ht="15.75" x14ac:dyDescent="0.25">
      <c r="A177" s="27" t="s">
        <v>34</v>
      </c>
    </row>
    <row r="182" spans="1:7" ht="15.75" x14ac:dyDescent="0.25">
      <c r="A182" s="28" t="s">
        <v>35</v>
      </c>
      <c r="B182" s="28"/>
      <c r="C182" s="28"/>
      <c r="E182" s="28" t="s">
        <v>36</v>
      </c>
      <c r="F182" s="28"/>
      <c r="G182" s="28"/>
    </row>
    <row r="183" spans="1:7" x14ac:dyDescent="0.25">
      <c r="A183" s="29" t="s">
        <v>37</v>
      </c>
      <c r="B183" s="29"/>
      <c r="C183" s="29"/>
      <c r="E183" s="29" t="s">
        <v>38</v>
      </c>
      <c r="F183" s="29"/>
      <c r="G183" s="29"/>
    </row>
    <row r="184" spans="1:7" ht="29.25" customHeight="1" x14ac:dyDescent="0.25">
      <c r="A184" s="30" t="s">
        <v>39</v>
      </c>
      <c r="B184" s="30"/>
      <c r="C184" s="30"/>
      <c r="E184" s="31" t="s">
        <v>40</v>
      </c>
      <c r="F184" s="31"/>
      <c r="G184" s="31"/>
    </row>
    <row r="185" spans="1:7" x14ac:dyDescent="0.25">
      <c r="A185" s="32"/>
    </row>
  </sheetData>
  <mergeCells count="24">
    <mergeCell ref="A182:C182"/>
    <mergeCell ref="E182:G182"/>
    <mergeCell ref="A183:C183"/>
    <mergeCell ref="E183:G183"/>
    <mergeCell ref="A184:C184"/>
    <mergeCell ref="E184:G184"/>
    <mergeCell ref="A77:H77"/>
    <mergeCell ref="A79:H79"/>
    <mergeCell ref="A98:H98"/>
    <mergeCell ref="A111:H111"/>
    <mergeCell ref="A131:H131"/>
    <mergeCell ref="A164:H164"/>
    <mergeCell ref="A25:H25"/>
    <mergeCell ref="A26:H26"/>
    <mergeCell ref="A28:H28"/>
    <mergeCell ref="A42:H42"/>
    <mergeCell ref="A44:H44"/>
    <mergeCell ref="A63:H63"/>
    <mergeCell ref="A1:H1"/>
    <mergeCell ref="A2:H2"/>
    <mergeCell ref="A3:H19"/>
    <mergeCell ref="A21:H21"/>
    <mergeCell ref="A22:H22"/>
    <mergeCell ref="A23:H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2" manualBreakCount="2">
    <brk id="62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Ysalia Mally Custodio</cp:lastModifiedBy>
  <dcterms:created xsi:type="dcterms:W3CDTF">2022-01-11T19:37:30Z</dcterms:created>
  <dcterms:modified xsi:type="dcterms:W3CDTF">2022-01-11T19:38:27Z</dcterms:modified>
</cp:coreProperties>
</file>